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<sst xmlns="http://schemas.openxmlformats.org/spreadsheetml/2006/main" count="181" uniqueCount="85">
  <si>
    <t>工事費内訳書</t>
  </si>
  <si>
    <t>住　　　　所</t>
  </si>
  <si>
    <t>商号又は名称</t>
  </si>
  <si>
    <t>代 表 者 名</t>
  </si>
  <si>
    <t>工 事 名</t>
  </si>
  <si>
    <t>Ｒ２三土　柴川地すべり　三・山城柴川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</si>
  <si>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</si>
  <si>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</si>
  <si>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</si>
  <si>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</si>
  <si>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</si>
  <si>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</si>
  <si>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</si>
  <si>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</si>
  <si>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</si>
  <si>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
　F-1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</si>
  <si>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</si>
  <si>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</si>
  <si>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</si>
  <si>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</si>
  <si>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</si>
  <si>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</si>
  <si>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</si>
  <si>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集排水ﾎﾞｰﾘﾝｸﾞ工
　F-2</t>
  </si>
  <si>
    <t>孔口処理工　
　F-1</t>
  </si>
  <si>
    <t xml:space="preserve">孔口処理工　</t>
  </si>
  <si>
    <t>箇所</t>
  </si>
  <si>
    <t>孔口処理工　
　F-2</t>
  </si>
  <si>
    <t>流末処理工
　F-1</t>
  </si>
  <si>
    <t xml:space="preserve">流末処理工　</t>
  </si>
  <si>
    <t>流末処理工
　F-2</t>
  </si>
  <si>
    <t>仮設工</t>
  </si>
  <si>
    <t xml:space="preserve">ﾓﾉﾚｰﾙ運搬工　</t>
  </si>
  <si>
    <t>ﾓﾉﾚｰﾙ架設･撤去</t>
  </si>
  <si>
    <t xml:space="preserve">ﾓﾉﾚｰﾙ運転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</si>
  <si>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</si>
  <si>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</si>
  <si>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</si>
  <si>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</si>
  <si>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</si>
  <si>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</si>
  <si>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</si>
  <si>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</si>
  <si>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山腹水路工</t>
  </si>
  <si>
    <t>山腹明暗渠工</t>
  </si>
  <si>
    <t xml:space="preserve">山腹暗渠　</t>
  </si>
  <si>
    <t>作業土工</t>
  </si>
  <si>
    <t xml:space="preserve">掘削　</t>
  </si>
  <si>
    <t>m3</t>
  </si>
  <si>
    <t>床掘り</t>
  </si>
  <si>
    <t>埋戻し</t>
  </si>
  <si>
    <t>基面整正</t>
  </si>
  <si>
    <t>m2</t>
  </si>
  <si>
    <t>土砂等運搬</t>
  </si>
  <si>
    <t xml:space="preserve">残土処分　</t>
  </si>
  <si>
    <t>現場打水路工</t>
  </si>
  <si>
    <t>1号U型水路工</t>
  </si>
  <si>
    <t>2号U型水路工</t>
  </si>
  <si>
    <t>1号取合い水路工</t>
  </si>
  <si>
    <t>2号取合い水路工</t>
  </si>
  <si>
    <t>集水桝工</t>
  </si>
  <si>
    <t>2-1号集水桝</t>
  </si>
  <si>
    <t>2-2号集水桝</t>
  </si>
  <si>
    <t>2-3号集水桝</t>
  </si>
  <si>
    <t>2-4号集水桝</t>
  </si>
  <si>
    <t xml:space="preserve">落差工　</t>
  </si>
  <si>
    <t>1号落差工</t>
  </si>
  <si>
    <t>2号落差工</t>
  </si>
  <si>
    <t>3号落差工</t>
  </si>
  <si>
    <t>4号落差工</t>
  </si>
  <si>
    <t>5号落差工</t>
  </si>
  <si>
    <t>6号落差工</t>
  </si>
  <si>
    <t xml:space="preserve">構造物撤去工　</t>
  </si>
  <si>
    <t xml:space="preserve">ｺﾝｸﾘｰﾄ構造物取壊し　</t>
  </si>
  <si>
    <t xml:space="preserve">舗装版切断　</t>
  </si>
  <si>
    <t xml:space="preserve">殻運搬　</t>
  </si>
  <si>
    <t xml:space="preserve">殻処分　</t>
  </si>
  <si>
    <t xml:space="preserve">現場発生品運搬　</t>
  </si>
  <si>
    <t xml:space="preserve">舗装工　</t>
  </si>
  <si>
    <t xml:space="preserve">ｺﾝｸﾘｰﾄ舗装　</t>
  </si>
  <si>
    <t xml:space="preserve">石積工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</si>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</sst>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G12+G18+G24+G26+G28+G30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34.0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100.0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16</v>
      </c>
      <c r="E20" s="12" t="s">
        <v>17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18</v>
      </c>
      <c r="E21" s="12" t="s">
        <v>17</v>
      </c>
      <c r="F21" s="13" t="n">
        <v>120.0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19</v>
      </c>
      <c r="E22" s="12" t="s">
        <v>20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22</v>
      </c>
      <c r="F23" s="13" t="n">
        <v>34.0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29</v>
      </c>
      <c r="E31" s="12" t="s">
        <v>17</v>
      </c>
      <c r="F31" s="13" t="n">
        <v>15.0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31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35</v>
      </c>
      <c r="B36" s="11"/>
      <c r="C36" s="11"/>
      <c r="D36" s="11"/>
      <c r="E36" s="12" t="s">
        <v>13</v>
      </c>
      <c r="F36" s="13" t="n">
        <v>1.0</v>
      </c>
      <c r="G36" s="15">
        <f>G11+G32</f>
      </c>
      <c r="I36" s="17" t="n">
        <v>27.0</v>
      </c>
      <c r="J36" s="18"/>
    </row>
    <row r="37" ht="42.0" customHeight="true">
      <c r="A37" s="10" t="s">
        <v>36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37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38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39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/>
    </row>
    <row r="44" ht="42.0" customHeight="true">
      <c r="A44" s="10" t="s">
        <v>12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43</v>
      </c>
      <c r="C45" s="11"/>
      <c r="D45" s="11"/>
      <c r="E45" s="12" t="s">
        <v>13</v>
      </c>
      <c r="F45" s="13" t="n">
        <v>1.0</v>
      </c>
      <c r="G45" s="15">
        <f>G46+G48+G55+G61+G66+G73+G79+G81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45</v>
      </c>
      <c r="E47" s="12" t="s">
        <v>17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46</v>
      </c>
      <c r="D48" s="11"/>
      <c r="E48" s="12" t="s">
        <v>13</v>
      </c>
      <c r="F48" s="13" t="n">
        <v>1.0</v>
      </c>
      <c r="G48" s="15">
        <f>G49+G50+G51+G52+G53+G54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47</v>
      </c>
      <c r="E49" s="12" t="s">
        <v>48</v>
      </c>
      <c r="F49" s="13" t="n">
        <v>60.0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48</v>
      </c>
      <c r="F50" s="13" t="n">
        <v>60.0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50</v>
      </c>
      <c r="E51" s="12" t="s">
        <v>48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51</v>
      </c>
      <c r="E52" s="12" t="s">
        <v>52</v>
      </c>
      <c r="F52" s="13" t="n">
        <v>50.0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48</v>
      </c>
      <c r="F53" s="13" t="n">
        <v>90.0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48</v>
      </c>
      <c r="F54" s="13" t="n">
        <v>90.0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55</v>
      </c>
      <c r="D55" s="11"/>
      <c r="E55" s="12" t="s">
        <v>13</v>
      </c>
      <c r="F55" s="13" t="n">
        <v>1.0</v>
      </c>
      <c r="G55" s="15">
        <f>G56+G57+G58+G59+G60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56</v>
      </c>
      <c r="E56" s="12" t="s">
        <v>17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17</v>
      </c>
      <c r="F57" s="13" t="n">
        <v>20.0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17</v>
      </c>
      <c r="F58" s="13" t="n">
        <v>20.0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17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59</v>
      </c>
      <c r="E60" s="12" t="s">
        <v>17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60</v>
      </c>
      <c r="D61" s="11"/>
      <c r="E61" s="12" t="s">
        <v>13</v>
      </c>
      <c r="F61" s="13" t="n">
        <v>1.0</v>
      </c>
      <c r="G61" s="15">
        <f>G62+G63+G64+G65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61</v>
      </c>
      <c r="E62" s="12" t="s">
        <v>26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62</v>
      </c>
      <c r="E63" s="12" t="s">
        <v>26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63</v>
      </c>
      <c r="E64" s="12" t="s">
        <v>26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64</v>
      </c>
      <c r="E65" s="12" t="s">
        <v>26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65</v>
      </c>
      <c r="D66" s="11"/>
      <c r="E66" s="12" t="s">
        <v>13</v>
      </c>
      <c r="F66" s="13" t="n">
        <v>1.0</v>
      </c>
      <c r="G66" s="15">
        <f>G67+G68+G69+G70+G71+G72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66</v>
      </c>
      <c r="E67" s="12" t="s">
        <v>26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67</v>
      </c>
      <c r="E68" s="12" t="s">
        <v>26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68</v>
      </c>
      <c r="E69" s="12" t="s">
        <v>26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69</v>
      </c>
      <c r="E70" s="12" t="s">
        <v>26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70</v>
      </c>
      <c r="E71" s="12" t="s">
        <v>26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71</v>
      </c>
      <c r="E72" s="12" t="s">
        <v>26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72</v>
      </c>
      <c r="D73" s="11"/>
      <c r="E73" s="12" t="s">
        <v>13</v>
      </c>
      <c r="F73" s="13" t="n">
        <v>1.0</v>
      </c>
      <c r="G73" s="15">
        <f>G74+G75+G76+G77+G78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73</v>
      </c>
      <c r="E74" s="12" t="s">
        <v>48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74</v>
      </c>
      <c r="E75" s="12" t="s">
        <v>17</v>
      </c>
      <c r="F75" s="13" t="n">
        <v>18.0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75</v>
      </c>
      <c r="E76" s="12" t="s">
        <v>48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76</v>
      </c>
      <c r="E77" s="12" t="s">
        <v>48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77</v>
      </c>
      <c r="E78" s="12" t="s">
        <v>20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78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79</v>
      </c>
      <c r="E80" s="12" t="s">
        <v>52</v>
      </c>
      <c r="F80" s="13" t="n">
        <v>6.0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80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80</v>
      </c>
      <c r="E82" s="12" t="s">
        <v>52</v>
      </c>
      <c r="F82" s="13" t="n">
        <v>31.0</v>
      </c>
      <c r="G82" s="16"/>
      <c r="I82" s="17" t="n">
        <v>73.0</v>
      </c>
      <c r="J82" s="18" t="n">
        <v>4.0</v>
      </c>
    </row>
    <row r="83" ht="42.0" customHeight="true">
      <c r="A83" s="10" t="s">
        <v>35</v>
      </c>
      <c r="B83" s="11"/>
      <c r="C83" s="11"/>
      <c r="D83" s="11"/>
      <c r="E83" s="12" t="s">
        <v>13</v>
      </c>
      <c r="F83" s="13" t="n">
        <v>1.0</v>
      </c>
      <c r="G83" s="15">
        <f>G45</f>
      </c>
      <c r="I83" s="17" t="n">
        <v>74.0</v>
      </c>
      <c r="J83" s="18"/>
    </row>
    <row r="84" ht="42.0" customHeight="true">
      <c r="A84" s="10" t="s">
        <v>36</v>
      </c>
      <c r="B84" s="11"/>
      <c r="C84" s="11"/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200.0</v>
      </c>
    </row>
    <row r="85" ht="42.0" customHeight="true">
      <c r="A85" s="10"/>
      <c r="B85" s="11" t="s">
        <v>37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/>
    </row>
    <row r="86" ht="42.0" customHeight="true">
      <c r="A86" s="10" t="s">
        <v>38</v>
      </c>
      <c r="B86" s="11"/>
      <c r="C86" s="11"/>
      <c r="D86" s="11"/>
      <c r="E86" s="12" t="s">
        <v>13</v>
      </c>
      <c r="F86" s="13" t="n">
        <v>1.0</v>
      </c>
      <c r="G86" s="15">
        <f>G83+G84</f>
      </c>
      <c r="I86" s="17" t="n">
        <v>77.0</v>
      </c>
      <c r="J86" s="18"/>
    </row>
    <row r="87" ht="42.0" customHeight="true">
      <c r="A87" s="10"/>
      <c r="B87" s="11" t="s">
        <v>39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210.0</v>
      </c>
    </row>
    <row r="88" ht="42.0" customHeight="true">
      <c r="A88" s="10" t="s">
        <v>40</v>
      </c>
      <c r="B88" s="11"/>
      <c r="C88" s="11"/>
      <c r="D88" s="11"/>
      <c r="E88" s="12" t="s">
        <v>13</v>
      </c>
      <c r="F88" s="13" t="n">
        <v>1.0</v>
      </c>
      <c r="G88" s="15">
        <f>G83+G84+G87</f>
      </c>
      <c r="I88" s="17" t="n">
        <v>79.0</v>
      </c>
      <c r="J88" s="18"/>
    </row>
    <row r="89" ht="42.0" customHeight="true">
      <c r="A89" s="10"/>
      <c r="B89" s="11" t="s">
        <v>41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220.0</v>
      </c>
    </row>
    <row r="90" ht="42.0" customHeight="true">
      <c r="A90" s="10" t="s">
        <v>42</v>
      </c>
      <c r="B90" s="11"/>
      <c r="C90" s="11"/>
      <c r="D90" s="11"/>
      <c r="E90" s="12" t="s">
        <v>13</v>
      </c>
      <c r="F90" s="13" t="n">
        <v>1.0</v>
      </c>
      <c r="G90" s="15">
        <f>G88+G89</f>
      </c>
      <c r="I90" s="17" t="n">
        <v>81.0</v>
      </c>
      <c r="J90" s="18"/>
    </row>
    <row r="91" ht="42.0" customHeight="true">
      <c r="A91" s="10" t="s">
        <v>81</v>
      </c>
      <c r="B91" s="11"/>
      <c r="C91" s="11"/>
      <c r="D91" s="11"/>
      <c r="E91" s="12" t="s">
        <v>13</v>
      </c>
      <c r="F91" s="13" t="n">
        <v>1.0</v>
      </c>
      <c r="G91" s="15">
        <f>G36+G83</f>
      </c>
      <c r="I91" s="17" t="n">
        <v>82.0</v>
      </c>
      <c r="J91" s="18" t="n">
        <v>20.0</v>
      </c>
    </row>
    <row r="92" ht="42.0" customHeight="true">
      <c r="A92" s="10" t="s">
        <v>82</v>
      </c>
      <c r="B92" s="11"/>
      <c r="C92" s="11"/>
      <c r="D92" s="11"/>
      <c r="E92" s="12" t="s">
        <v>13</v>
      </c>
      <c r="F92" s="13" t="n">
        <v>1.0</v>
      </c>
      <c r="G92" s="15">
        <f>G43+G90</f>
      </c>
      <c r="I92" s="17" t="n">
        <v>83.0</v>
      </c>
      <c r="J92" s="18" t="n">
        <v>30.0</v>
      </c>
    </row>
    <row r="93" ht="42.0" customHeight="true">
      <c r="A93" s="19" t="s">
        <v>83</v>
      </c>
      <c r="B93" s="20"/>
      <c r="C93" s="20"/>
      <c r="D93" s="20"/>
      <c r="E93" s="21" t="s">
        <v>84</v>
      </c>
      <c r="F93" s="22" t="s">
        <v>84</v>
      </c>
      <c r="G93" s="24">
        <f>G92</f>
      </c>
      <c r="I93" s="26" t="n">
        <v>84.0</v>
      </c>
      <c r="J9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D22"/>
    <mergeCell ref="D23"/>
    <mergeCell ref="C24:D24"/>
    <mergeCell ref="D25"/>
    <mergeCell ref="C26:D26"/>
    <mergeCell ref="D27"/>
    <mergeCell ref="C28:D28"/>
    <mergeCell ref="D29"/>
    <mergeCell ref="C30:D30"/>
    <mergeCell ref="D31"/>
    <mergeCell ref="B32:D32"/>
    <mergeCell ref="C33:D33"/>
    <mergeCell ref="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  <mergeCell ref="B45:D45"/>
    <mergeCell ref="C46:D46"/>
    <mergeCell ref="D47"/>
    <mergeCell ref="C48:D48"/>
    <mergeCell ref="D49"/>
    <mergeCell ref="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C61:D61"/>
    <mergeCell ref="D62"/>
    <mergeCell ref="D63"/>
    <mergeCell ref="D64"/>
    <mergeCell ref="D65"/>
    <mergeCell ref="C66:D66"/>
    <mergeCell ref="D67"/>
    <mergeCell ref="D68"/>
    <mergeCell ref="D69"/>
    <mergeCell ref="D70"/>
    <mergeCell ref="D71"/>
    <mergeCell ref="D72"/>
    <mergeCell ref="C73:D73"/>
    <mergeCell ref="D74"/>
    <mergeCell ref="D75"/>
    <mergeCell ref="D76"/>
    <mergeCell ref="D77"/>
    <mergeCell ref="D78"/>
    <mergeCell ref="C79:D79"/>
    <mergeCell ref="D80"/>
    <mergeCell ref="C81:D81"/>
    <mergeCell ref="D82"/>
    <mergeCell ref="A83:D83"/>
    <mergeCell ref="A84:D84"/>
    <mergeCell ref="B85:D85"/>
    <mergeCell ref="A86:D86"/>
    <mergeCell ref="B87:D87"/>
    <mergeCell ref="A88:D88"/>
    <mergeCell ref="B89:D89"/>
    <mergeCell ref="A90:D90"/>
    <mergeCell ref="A91:D91"/>
    <mergeCell ref="A92:D92"/>
    <mergeCell ref="A93:D9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2020-11-16T07:48:49Z</dcterms:created>
  <dc:creator>Apache POI</dc:creator>
</cp:coreProperties>
</file>